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8925" activeTab="0"/>
  </bookViews>
  <sheets>
    <sheet name="НДИ " sheetId="1" r:id="rId1"/>
    <sheet name="ДИ от 50,0 тыс." sheetId="2" r:id="rId2"/>
  </sheets>
  <definedNames>
    <definedName name="_xlnm.Print_Area" localSheetId="1">'ДИ от 50,0 тыс.'!$B$1:$S$11</definedName>
    <definedName name="_xlnm.Print_Area" localSheetId="0">'НДИ '!$B$1:$N$43</definedName>
  </definedNames>
  <calcPr fullCalcOnLoad="1"/>
</workbook>
</file>

<file path=xl/sharedStrings.xml><?xml version="1.0" encoding="utf-8"?>
<sst xmlns="http://schemas.openxmlformats.org/spreadsheetml/2006/main" count="241" uniqueCount="150">
  <si>
    <t>Балансовая стоимость</t>
  </si>
  <si>
    <t>Здание администрации</t>
  </si>
  <si>
    <t>п/п</t>
  </si>
  <si>
    <t>Год ввода</t>
  </si>
  <si>
    <t>Остаточная стоимость</t>
  </si>
  <si>
    <t>Решение Районной Думы №522 от 25.07.2009 года</t>
  </si>
  <si>
    <t>Наименование объекта недаижимости</t>
  </si>
  <si>
    <t>Место расположения</t>
  </si>
  <si>
    <t>Сведения об отнесении в муниципальную собствееность</t>
  </si>
  <si>
    <t>Наименование балансодержателя</t>
  </si>
  <si>
    <t>Дороги-всего</t>
  </si>
  <si>
    <t>Автомобильная дрога по ул.Лесная</t>
  </si>
  <si>
    <t>Автомобильная дрога по ул.Зеленая</t>
  </si>
  <si>
    <t>Реестровый номер</t>
  </si>
  <si>
    <t>ДИ-001</t>
  </si>
  <si>
    <t>ДИ-005</t>
  </si>
  <si>
    <t>ДИ-движимое имущество</t>
  </si>
  <si>
    <t>Год выпуска</t>
  </si>
  <si>
    <t>Включен в реестр</t>
  </si>
  <si>
    <t>Исключен из реестра</t>
  </si>
  <si>
    <t>Инв.№</t>
  </si>
  <si>
    <t>МКУ " Администрация Червянского муниципального образования</t>
  </si>
  <si>
    <t>Иркутская область,Чунский район, с. Червянка, ул. Центральная 28</t>
  </si>
  <si>
    <t xml:space="preserve">жилой дом </t>
  </si>
  <si>
    <t>Решение Районной Думы №44 от 22.02.2011 года</t>
  </si>
  <si>
    <t>Иркутская область,Чунский район, с. Червянка, ул. Центральная д.16 кв. 1</t>
  </si>
  <si>
    <t>Иркутская область,Чунский район, с. Червянка, ул. Школьная д.26 кв. 2</t>
  </si>
  <si>
    <t>Иркутская область,Чунский район, с. Червянка, ул. Школьная д.39 кв. 1</t>
  </si>
  <si>
    <t>кабельная линия протяженностью 120 метров</t>
  </si>
  <si>
    <t>Иркутская область,Чунский район, с. Червянка</t>
  </si>
  <si>
    <t xml:space="preserve"> в том числе :Автомобильная дрога по ул.Центральная</t>
  </si>
  <si>
    <t>Автомобильная дрога по ул.Школьная</t>
  </si>
  <si>
    <t>Автомобильная дрога по ул. Береговая</t>
  </si>
  <si>
    <t>Автомобильная дрога по ул. Молодежная</t>
  </si>
  <si>
    <t>УАЗ-390902</t>
  </si>
  <si>
    <t>05.15.3410020.001</t>
  </si>
  <si>
    <t>Мазда Бонго</t>
  </si>
  <si>
    <t>Распоряжение главы администрации от 25.11.2011 года № 14</t>
  </si>
  <si>
    <t>А. С. Рукосуев</t>
  </si>
  <si>
    <t>Глава Червянского муниципального образования</t>
  </si>
  <si>
    <t>ДИ-006</t>
  </si>
  <si>
    <t>Детский комплекс "Тасмания"</t>
  </si>
  <si>
    <t>04.14.3696530.021</t>
  </si>
  <si>
    <t>Распоряжение главы администрации от 25.09.2013 года № 20</t>
  </si>
  <si>
    <t>Распоряжение от 28.09.2013 г. №21/1</t>
  </si>
  <si>
    <t>НММ "Альфонс" к.з. (мягкий уголок)</t>
  </si>
  <si>
    <t>МКУ " Администрация Червянского муниципального образования"</t>
  </si>
  <si>
    <t>06.16.3612691.021</t>
  </si>
  <si>
    <t>ДИ-007</t>
  </si>
  <si>
    <t>Иркутская область,Чунский район, с. Червянка, ул. Школьная 10</t>
  </si>
  <si>
    <t>ДИ-008</t>
  </si>
  <si>
    <t>Автоцистерна</t>
  </si>
  <si>
    <t>Распоряжение главы администрации от 28.12.2015 года № 57</t>
  </si>
  <si>
    <t xml:space="preserve">Земельный участок, расположенный по адресу: Иркутская область, Чунский район, с. Червянка, ул. Зеленая </t>
  </si>
  <si>
    <t>5950+/-27</t>
  </si>
  <si>
    <t>Распоряжение №25 от 29.10.2019 г.</t>
  </si>
  <si>
    <t xml:space="preserve">Земельный участок, расположенный по адресу: Иркутская область, Чунский район, с. Червянка, ул. Береговая </t>
  </si>
  <si>
    <t>Распоряжение №26 от 29.10.2019 г.</t>
  </si>
  <si>
    <t>955+/-11</t>
  </si>
  <si>
    <t>Земельный участок, расположенный по адресу: Иркутская область, Чунский район, с. Червянка, ул. Лесная</t>
  </si>
  <si>
    <t>Распоряжение №27 от 29.10.2019 г.</t>
  </si>
  <si>
    <t>4439+/-23</t>
  </si>
  <si>
    <t>Земельный участок, расположенный по адресу: Иркутская область, Чунский район, с. Червянка, ул. Молодежная</t>
  </si>
  <si>
    <t>Распоряжение №28 от 29.10.2019 г.</t>
  </si>
  <si>
    <t>1442+/-13</t>
  </si>
  <si>
    <t>Земельный участок, расположенный по адресу: Иркутская область, Чунский район, с. Червянка, ул. Фестивальная</t>
  </si>
  <si>
    <t>Распоряжение №29 от 29.10.2019 г.</t>
  </si>
  <si>
    <t>5840+/-27</t>
  </si>
  <si>
    <t>Земельный участок, расположенный по адресу: Иркутская область, Чунский район, с. Червянка, ул. Центральная</t>
  </si>
  <si>
    <t>Распоряжение №30 от 29.10.2019 г.</t>
  </si>
  <si>
    <t>7574+/-30</t>
  </si>
  <si>
    <t>Земельный участок, расположенный по адресу: Иркутская область, Чунский район, с. Червянка, ул. Школьная</t>
  </si>
  <si>
    <t>Распоряжение №31 от 29.10.2019 г.</t>
  </si>
  <si>
    <t>13078+/-40</t>
  </si>
  <si>
    <t>Сооружение областной автомобильной дороги общего пользования "Подъезд к с. Червянка"</t>
  </si>
  <si>
    <t>Иркутская область,Чунский район, с. Червянка, от границы с. Червянка км 27+564 до  км 27+877 автодороги Подъезд к с. Червянка</t>
  </si>
  <si>
    <t>Распоряжение №32/1 от 29.10.2019 г.</t>
  </si>
  <si>
    <t>Земельный участок, расположенный по адресу: Иркутская область, Чунский район, с. Червянка</t>
  </si>
  <si>
    <t>3754+/-21</t>
  </si>
  <si>
    <t>Земельный участок, расположенный по адресу: Иркутская область, Чунский район, с. Червянка, ул. Школьная, 53</t>
  </si>
  <si>
    <t>Распоряжение №25 от 09.12.2020 г.</t>
  </si>
  <si>
    <t>9386+/-34</t>
  </si>
  <si>
    <t>Линия электропередач ВЛ-0,4 Кв, расположенный по адресу: Иркутская область, Чунский район, с. Червянка, ул. Зелена 3</t>
  </si>
  <si>
    <t>Иркутская область,Чунский район, с. Червянка, от границы с. Червянка, ул. Зеленая 3</t>
  </si>
  <si>
    <t>Распоряжение № 7 от 12.02.2021 г.</t>
  </si>
  <si>
    <t>5659 м</t>
  </si>
  <si>
    <t>Иркутская область,Чунский район, с. Червянка, от границы с. Червянка, ул. Молодежная 2А</t>
  </si>
  <si>
    <t>Распоряжение № 8 от 12.02.2021 г.</t>
  </si>
  <si>
    <t>7.4 кв. м</t>
  </si>
  <si>
    <t>Трансформаторная подстанция ТП- 35/10, расположенный по адресу: Иркутская область, Чунский район, с. Червянка, ул. Центральная 1Б</t>
  </si>
  <si>
    <t>Иркутская область,Чунский район, с. Червянка, от границы с. Червянка, ул. Центральная 1Б</t>
  </si>
  <si>
    <t>Распоряжение № 9 от 12.02.2021 г.</t>
  </si>
  <si>
    <t>27.3 кв. м</t>
  </si>
  <si>
    <t>Иркутская область,Чунский район, с. Червянка, от границы с. Червянка, ул. Центральная 2А</t>
  </si>
  <si>
    <t>Распоряжение № 11 от 12.02.2021 г.</t>
  </si>
  <si>
    <t>1358 м</t>
  </si>
  <si>
    <t>Иркутская область,Чунский район, с. Червянка, от границы с. Червянка, ул. Центральная 1А</t>
  </si>
  <si>
    <t>Линия электропередач ВЛ–35, расположенный по адресу: Иркутская область, Чунский район, с. Червянка, ул. Центральная 1А</t>
  </si>
  <si>
    <t>Распоряжение № 12 от 12.02.2021 г.</t>
  </si>
  <si>
    <t>36484 м</t>
  </si>
  <si>
    <t>Земельный участок  – под размещение трансформаторной подстанции ТП-10/04, расположенный по адресу: Иркутская область, Чунский район, с. Червянка, ул. Молодежная,  20А</t>
  </si>
  <si>
    <t>Иркутская область,Чунский район, с. Червянка, от границы с. Червянка, ул. Молодежная,  20А</t>
  </si>
  <si>
    <t>Распоряжение № 31 от 09.12.2021 г.</t>
  </si>
  <si>
    <t>38+/-2 м2</t>
  </si>
  <si>
    <t>9017,78 руб.</t>
  </si>
  <si>
    <t>Земельный участок  – под размещение трансформаторной подстанции ТП-10/04, расположенный по адресу: Иркутская область, Чунский район, с. Червянка, ул. Молодежная,  2 А</t>
  </si>
  <si>
    <t>Иркутская область,Чунский район, с. Червянка, от границы с. Червянка, ул. Молодежная,  2 А</t>
  </si>
  <si>
    <t>Распоряжение № 32  от 09.12.2021 г.</t>
  </si>
  <si>
    <t>43+/-2 м2</t>
  </si>
  <si>
    <t>10 204,33  руб.</t>
  </si>
  <si>
    <t>Земельный участок  – под размещение трансформаторной подстанции ТП-35/10, расположенный по адресу: Иркутская область, Чунский район, с. Червянка, ул. Центральная,  1Б</t>
  </si>
  <si>
    <t>Иркутская область,Чунский район, с. Червянка, от границы с. Червянка, ул. Центральная,  1Б</t>
  </si>
  <si>
    <t>Распоряжение № 33  от 09.12.2021 г.</t>
  </si>
  <si>
    <t>91+/-3 м2</t>
  </si>
  <si>
    <t>21 595,21   руб.</t>
  </si>
  <si>
    <t>Земельный участок  – под размещение трансформаторной подстанции ВЛ-0,4кВ, расположенный по адресу: Иркутская область, Чунский район, с. Червянка, ул. Зеленая,  3</t>
  </si>
  <si>
    <t>Иркутская область,Чунский район, с. Червянка, от границы с. Червянка, ул. Зеленая,  3</t>
  </si>
  <si>
    <t>Распоряжение № 34  от 09.12.2021 г.</t>
  </si>
  <si>
    <t>399+/-7 м2</t>
  </si>
  <si>
    <t>73687,32 руб</t>
  </si>
  <si>
    <t>Иркутская область,Чунский район, с. Червянка, от границы с. Червянка, ул. Школьная, 53, ТКО</t>
  </si>
  <si>
    <t>Линия электропередач ВЛ-10 Кв, расположенный по адресу: Иркутская область, Чунский район, с. Червянка, ул. Центральная, 2А</t>
  </si>
  <si>
    <t>Распоряжение № 10 от 12.02.2021 г.</t>
  </si>
  <si>
    <t>Иркутская область,Чунский район, с. Червянка, от границы с. Червянка, ул. Молодежная 20А</t>
  </si>
  <si>
    <t>Трансформаторная подстанция ТП-10/04, расположенный по адресу: Иркутская область, Чунский район, с. Червянка, ул. Молодежная 20А</t>
  </si>
  <si>
    <t>8.4 кв. м</t>
  </si>
  <si>
    <t>Трансформаторная подстанция ВЛ-10, расположенный по адресу: Иркутская область, Чунский район, с. Червянка, ул. Молодежная 2А</t>
  </si>
  <si>
    <t>1.1</t>
  </si>
  <si>
    <t>1.2</t>
  </si>
  <si>
    <t>1.3</t>
  </si>
  <si>
    <t>1.4</t>
  </si>
  <si>
    <t>1.5</t>
  </si>
  <si>
    <t>1.6</t>
  </si>
  <si>
    <t>1.7</t>
  </si>
  <si>
    <t>Земельный участок  – под размещение кладбища, расположенный по адресу: Иркутская область, Чунский район, Червянское муниципальное образование</t>
  </si>
  <si>
    <t>Иркутская область,Чунский район, с. Червянка, Червянское муниципальное образование</t>
  </si>
  <si>
    <t>Распоряжение № 4  от 29.04.2022 г.</t>
  </si>
  <si>
    <t>5795+/-27 м2</t>
  </si>
  <si>
    <t xml:space="preserve"> в том числе :Автомобильная дрога по ул.Фестивальная</t>
  </si>
  <si>
    <t>Общая площадь, километраж</t>
  </si>
  <si>
    <t>Контейнерные площадки ул.Центральная, перед д.24</t>
  </si>
  <si>
    <t>Контейнерные площадки ул.Молодежная, 1-1</t>
  </si>
  <si>
    <t>Контейнерные площадки ул.Зеленая, 7</t>
  </si>
  <si>
    <t>Контейнерные площадки ул.Фестивальная, 4</t>
  </si>
  <si>
    <t>Контейнерные площадки ул.Школьная, 20-1</t>
  </si>
  <si>
    <t>Контейнерные площадки ул.Лесная, 26</t>
  </si>
  <si>
    <t>Контейнерные площадки ул.Береговая, 54</t>
  </si>
  <si>
    <t>Реестра объектов недвижимого имущества,находящиеся в муниципальной собственности Червянского муниципального образования по состоянию                                на 01.01.2024года</t>
  </si>
  <si>
    <t xml:space="preserve"> Реестр объектов движимого имущества,находящиеся в муниципальной собственности Червянского муниципального образования по состоянию на 01.01.2024 года</t>
  </si>
  <si>
    <t>1.8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</si>
</sst>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mmm/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4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178" fontId="5" fillId="0" borderId="10" xfId="43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/>
    </xf>
    <xf numFmtId="0" fontId="6" fillId="33" borderId="12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178" fontId="47" fillId="0" borderId="10" xfId="43" applyFont="1" applyBorder="1" applyAlignment="1">
      <alignment horizontal="center" wrapText="1"/>
    </xf>
    <xf numFmtId="1" fontId="48" fillId="0" borderId="10" xfId="0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20" borderId="0" xfId="0" applyFont="1" applyFill="1" applyBorder="1" applyAlignment="1">
      <alignment vertical="top"/>
    </xf>
    <xf numFmtId="0" fontId="3" fillId="20" borderId="0" xfId="0" applyFont="1" applyFill="1" applyAlignment="1">
      <alignment vertical="top"/>
    </xf>
    <xf numFmtId="0" fontId="3" fillId="34" borderId="0" xfId="0" applyFont="1" applyFill="1" applyAlignment="1">
      <alignment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/>
    </xf>
    <xf numFmtId="2" fontId="3" fillId="36" borderId="15" xfId="0" applyNumberFormat="1" applyFont="1" applyFill="1" applyBorder="1" applyAlignment="1">
      <alignment horizontal="center" vertical="top"/>
    </xf>
    <xf numFmtId="2" fontId="3" fillId="36" borderId="10" xfId="0" applyNumberFormat="1" applyFont="1" applyFill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14" fontId="3" fillId="36" borderId="10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/>
    </xf>
    <xf numFmtId="2" fontId="3" fillId="5" borderId="15" xfId="0" applyNumberFormat="1" applyFont="1" applyFill="1" applyBorder="1" applyAlignment="1">
      <alignment horizontal="center" vertical="top"/>
    </xf>
    <xf numFmtId="14" fontId="3" fillId="5" borderId="10" xfId="0" applyNumberFormat="1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/>
    </xf>
    <xf numFmtId="2" fontId="3" fillId="7" borderId="15" xfId="0" applyNumberFormat="1" applyFont="1" applyFill="1" applyBorder="1" applyAlignment="1">
      <alignment horizontal="center" vertical="top"/>
    </xf>
    <xf numFmtId="0" fontId="3" fillId="7" borderId="15" xfId="0" applyFont="1" applyFill="1" applyBorder="1" applyAlignment="1">
      <alignment horizontal="center" vertical="top"/>
    </xf>
    <xf numFmtId="14" fontId="3" fillId="7" borderId="10" xfId="0" applyNumberFormat="1" applyFont="1" applyFill="1" applyBorder="1" applyAlignment="1">
      <alignment horizontal="center" vertical="top" wrapText="1"/>
    </xf>
    <xf numFmtId="14" fontId="3" fillId="7" borderId="10" xfId="0" applyNumberFormat="1" applyFont="1" applyFill="1" applyBorder="1" applyAlignment="1">
      <alignment horizontal="center" vertical="top"/>
    </xf>
    <xf numFmtId="2" fontId="3" fillId="7" borderId="10" xfId="0" applyNumberFormat="1" applyFont="1" applyFill="1" applyBorder="1" applyAlignment="1">
      <alignment horizontal="center" vertical="top"/>
    </xf>
    <xf numFmtId="0" fontId="3" fillId="7" borderId="0" xfId="0" applyFont="1" applyFill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4" fontId="8" fillId="5" borderId="10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14" fontId="3" fillId="35" borderId="10" xfId="0" applyNumberFormat="1" applyFont="1" applyFill="1" applyBorder="1" applyAlignment="1">
      <alignment horizontal="center" vertical="top"/>
    </xf>
    <xf numFmtId="2" fontId="3" fillId="35" borderId="15" xfId="0" applyNumberFormat="1" applyFont="1" applyFill="1" applyBorder="1" applyAlignment="1">
      <alignment horizontal="center" vertical="top"/>
    </xf>
    <xf numFmtId="4" fontId="8" fillId="35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top"/>
    </xf>
    <xf numFmtId="0" fontId="3" fillId="5" borderId="15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/>
    </xf>
    <xf numFmtId="0" fontId="3" fillId="5" borderId="16" xfId="0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top" wrapText="1"/>
    </xf>
    <xf numFmtId="0" fontId="3" fillId="36" borderId="16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/>
    </xf>
    <xf numFmtId="0" fontId="0" fillId="36" borderId="16" xfId="0" applyFill="1" applyBorder="1" applyAlignment="1">
      <alignment vertical="top"/>
    </xf>
    <xf numFmtId="0" fontId="4" fillId="0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/>
    </xf>
    <xf numFmtId="0" fontId="3" fillId="7" borderId="15" xfId="0" applyFont="1" applyFill="1" applyBorder="1" applyAlignment="1">
      <alignment horizontal="center" vertical="top" wrapText="1"/>
    </xf>
    <xf numFmtId="0" fontId="3" fillId="7" borderId="16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/>
    </xf>
    <xf numFmtId="0" fontId="0" fillId="7" borderId="16" xfId="0" applyFill="1" applyBorder="1" applyAlignment="1">
      <alignment vertical="top"/>
    </xf>
    <xf numFmtId="0" fontId="3" fillId="7" borderId="16" xfId="0" applyFont="1" applyFill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3" fillId="36" borderId="15" xfId="0" applyNumberFormat="1" applyFont="1" applyFill="1" applyBorder="1" applyAlignment="1">
      <alignment horizontal="center" vertical="top"/>
    </xf>
    <xf numFmtId="0" fontId="3" fillId="36" borderId="16" xfId="0" applyNumberFormat="1" applyFont="1" applyFill="1" applyBorder="1" applyAlignment="1">
      <alignment horizontal="center" vertical="top"/>
    </xf>
    <xf numFmtId="0" fontId="0" fillId="36" borderId="16" xfId="0" applyNumberFormat="1" applyFill="1" applyBorder="1" applyAlignment="1">
      <alignment vertical="top"/>
    </xf>
    <xf numFmtId="0" fontId="3" fillId="36" borderId="16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5"/>
  <sheetViews>
    <sheetView tabSelected="1" view="pageBreakPreview" zoomScale="93" zoomScaleSheetLayoutView="93" zoomScalePageLayoutView="0" workbookViewId="0" topLeftCell="B1">
      <selection activeCell="E13" sqref="E13:F13"/>
    </sheetView>
  </sheetViews>
  <sheetFormatPr defaultColWidth="9.00390625" defaultRowHeight="12.75"/>
  <cols>
    <col min="1" max="1" width="0" style="29" hidden="1" customWidth="1"/>
    <col min="2" max="2" width="6.875" style="29" customWidth="1"/>
    <col min="3" max="3" width="23.625" style="29" customWidth="1"/>
    <col min="4" max="4" width="4.00390625" style="29" hidden="1" customWidth="1"/>
    <col min="5" max="5" width="9.125" style="29" customWidth="1"/>
    <col min="6" max="6" width="27.625" style="29" customWidth="1"/>
    <col min="7" max="7" width="19.125" style="29" customWidth="1"/>
    <col min="8" max="8" width="18.875" style="29" customWidth="1"/>
    <col min="9" max="9" width="11.75390625" style="29" customWidth="1"/>
    <col min="10" max="11" width="9.125" style="29" customWidth="1"/>
    <col min="12" max="12" width="0.12890625" style="29" customWidth="1"/>
    <col min="13" max="13" width="24.75390625" style="29" customWidth="1"/>
    <col min="14" max="14" width="11.75390625" style="29" hidden="1" customWidth="1"/>
    <col min="15" max="16384" width="9.125" style="29" customWidth="1"/>
  </cols>
  <sheetData>
    <row r="1" spans="1:14" s="27" customFormat="1" ht="62.25" customHeight="1">
      <c r="A1" s="79" t="s">
        <v>147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62.25" customHeight="1">
      <c r="A2" s="28"/>
      <c r="B2" s="80" t="s">
        <v>2</v>
      </c>
      <c r="C2" s="82" t="s">
        <v>6</v>
      </c>
      <c r="D2" s="83"/>
      <c r="E2" s="82" t="s">
        <v>7</v>
      </c>
      <c r="F2" s="83"/>
      <c r="G2" s="86" t="s">
        <v>8</v>
      </c>
      <c r="H2" s="88" t="s">
        <v>9</v>
      </c>
      <c r="I2" s="80" t="s">
        <v>3</v>
      </c>
      <c r="J2" s="82" t="s">
        <v>139</v>
      </c>
      <c r="K2" s="83"/>
      <c r="L2" s="88"/>
      <c r="M2" s="90" t="s">
        <v>0</v>
      </c>
      <c r="N2" s="90"/>
    </row>
    <row r="3" spans="1:14" ht="15">
      <c r="A3" s="28"/>
      <c r="B3" s="81"/>
      <c r="C3" s="84"/>
      <c r="D3" s="85"/>
      <c r="E3" s="84"/>
      <c r="F3" s="85"/>
      <c r="G3" s="87"/>
      <c r="H3" s="89"/>
      <c r="I3" s="81"/>
      <c r="J3" s="84"/>
      <c r="K3" s="85"/>
      <c r="L3" s="89"/>
      <c r="M3" s="90"/>
      <c r="N3" s="90"/>
    </row>
    <row r="4" spans="1:14" s="32" customFormat="1" ht="48">
      <c r="A4" s="34"/>
      <c r="B4" s="36">
        <v>1</v>
      </c>
      <c r="C4" s="75" t="s">
        <v>10</v>
      </c>
      <c r="D4" s="76"/>
      <c r="E4" s="75" t="s">
        <v>29</v>
      </c>
      <c r="F4" s="76"/>
      <c r="G4" s="37" t="s">
        <v>5</v>
      </c>
      <c r="H4" s="37" t="s">
        <v>21</v>
      </c>
      <c r="I4" s="38"/>
      <c r="J4" s="77">
        <v>7.848</v>
      </c>
      <c r="K4" s="78"/>
      <c r="L4" s="39"/>
      <c r="M4" s="40"/>
      <c r="N4" s="33"/>
    </row>
    <row r="5" spans="1:14" s="32" customFormat="1" ht="48" customHeight="1">
      <c r="A5" s="34"/>
      <c r="B5" s="41" t="s">
        <v>127</v>
      </c>
      <c r="C5" s="75" t="s">
        <v>30</v>
      </c>
      <c r="D5" s="76"/>
      <c r="E5" s="75" t="s">
        <v>29</v>
      </c>
      <c r="F5" s="76"/>
      <c r="G5" s="37" t="s">
        <v>5</v>
      </c>
      <c r="H5" s="37" t="s">
        <v>21</v>
      </c>
      <c r="I5" s="42">
        <v>38718</v>
      </c>
      <c r="J5" s="99">
        <v>1.503</v>
      </c>
      <c r="K5" s="100"/>
      <c r="L5" s="39"/>
      <c r="M5" s="40">
        <v>1</v>
      </c>
      <c r="N5" s="33"/>
    </row>
    <row r="6" spans="1:14" s="32" customFormat="1" ht="48">
      <c r="A6" s="34"/>
      <c r="B6" s="41" t="s">
        <v>128</v>
      </c>
      <c r="C6" s="75" t="s">
        <v>31</v>
      </c>
      <c r="D6" s="76"/>
      <c r="E6" s="75" t="s">
        <v>29</v>
      </c>
      <c r="F6" s="76"/>
      <c r="G6" s="37" t="s">
        <v>5</v>
      </c>
      <c r="H6" s="37" t="s">
        <v>21</v>
      </c>
      <c r="I6" s="42">
        <v>38718</v>
      </c>
      <c r="J6" s="99">
        <v>2.151</v>
      </c>
      <c r="K6" s="101"/>
      <c r="L6" s="39"/>
      <c r="M6" s="40">
        <v>1</v>
      </c>
      <c r="N6" s="33"/>
    </row>
    <row r="7" spans="1:14" s="32" customFormat="1" ht="48">
      <c r="A7" s="34"/>
      <c r="B7" s="41" t="s">
        <v>129</v>
      </c>
      <c r="C7" s="75" t="s">
        <v>11</v>
      </c>
      <c r="D7" s="76"/>
      <c r="E7" s="75" t="s">
        <v>29</v>
      </c>
      <c r="F7" s="76"/>
      <c r="G7" s="37" t="s">
        <v>5</v>
      </c>
      <c r="H7" s="37" t="s">
        <v>21</v>
      </c>
      <c r="I7" s="42">
        <v>38718</v>
      </c>
      <c r="J7" s="99">
        <v>0.851</v>
      </c>
      <c r="K7" s="101"/>
      <c r="L7" s="39"/>
      <c r="M7" s="40">
        <v>1</v>
      </c>
      <c r="N7" s="33"/>
    </row>
    <row r="8" spans="1:14" s="32" customFormat="1" ht="48">
      <c r="A8" s="34"/>
      <c r="B8" s="41" t="s">
        <v>130</v>
      </c>
      <c r="C8" s="75" t="s">
        <v>12</v>
      </c>
      <c r="D8" s="76"/>
      <c r="E8" s="75" t="s">
        <v>29</v>
      </c>
      <c r="F8" s="76"/>
      <c r="G8" s="37" t="s">
        <v>5</v>
      </c>
      <c r="H8" s="37" t="s">
        <v>21</v>
      </c>
      <c r="I8" s="42">
        <v>38718</v>
      </c>
      <c r="J8" s="99">
        <v>1.095</v>
      </c>
      <c r="K8" s="101"/>
      <c r="L8" s="39"/>
      <c r="M8" s="40">
        <v>1</v>
      </c>
      <c r="N8" s="33"/>
    </row>
    <row r="9" spans="1:14" s="32" customFormat="1" ht="48">
      <c r="A9" s="34"/>
      <c r="B9" s="41" t="s">
        <v>131</v>
      </c>
      <c r="C9" s="75" t="s">
        <v>32</v>
      </c>
      <c r="D9" s="76"/>
      <c r="E9" s="75" t="s">
        <v>29</v>
      </c>
      <c r="F9" s="76"/>
      <c r="G9" s="37" t="s">
        <v>5</v>
      </c>
      <c r="H9" s="37" t="s">
        <v>21</v>
      </c>
      <c r="I9" s="42">
        <v>38718</v>
      </c>
      <c r="J9" s="99">
        <v>0.294</v>
      </c>
      <c r="K9" s="101"/>
      <c r="L9" s="39"/>
      <c r="M9" s="40">
        <v>1</v>
      </c>
      <c r="N9" s="33"/>
    </row>
    <row r="10" spans="1:14" s="32" customFormat="1" ht="48" customHeight="1">
      <c r="A10" s="34"/>
      <c r="B10" s="41" t="s">
        <v>132</v>
      </c>
      <c r="C10" s="75" t="s">
        <v>138</v>
      </c>
      <c r="D10" s="76"/>
      <c r="E10" s="75" t="s">
        <v>29</v>
      </c>
      <c r="F10" s="76"/>
      <c r="G10" s="37" t="s">
        <v>5</v>
      </c>
      <c r="H10" s="37" t="s">
        <v>21</v>
      </c>
      <c r="I10" s="42">
        <v>38718</v>
      </c>
      <c r="J10" s="99">
        <v>1.387</v>
      </c>
      <c r="K10" s="100"/>
      <c r="L10" s="39"/>
      <c r="M10" s="40">
        <v>1</v>
      </c>
      <c r="N10" s="33"/>
    </row>
    <row r="11" spans="1:14" s="32" customFormat="1" ht="50.25" customHeight="1">
      <c r="A11" s="34"/>
      <c r="B11" s="41" t="s">
        <v>133</v>
      </c>
      <c r="C11" s="75" t="s">
        <v>33</v>
      </c>
      <c r="D11" s="76"/>
      <c r="E11" s="75" t="s">
        <v>29</v>
      </c>
      <c r="F11" s="76"/>
      <c r="G11" s="37" t="s">
        <v>5</v>
      </c>
      <c r="H11" s="37" t="s">
        <v>21</v>
      </c>
      <c r="I11" s="42">
        <v>38718</v>
      </c>
      <c r="J11" s="99">
        <v>0.254</v>
      </c>
      <c r="K11" s="100"/>
      <c r="L11" s="39"/>
      <c r="M11" s="40">
        <v>1</v>
      </c>
      <c r="N11" s="33"/>
    </row>
    <row r="12" spans="2:14" s="31" customFormat="1" ht="89.25" customHeight="1">
      <c r="B12" s="41" t="s">
        <v>149</v>
      </c>
      <c r="C12" s="75" t="s">
        <v>74</v>
      </c>
      <c r="D12" s="76"/>
      <c r="E12" s="75" t="s">
        <v>75</v>
      </c>
      <c r="F12" s="76"/>
      <c r="G12" s="37" t="s">
        <v>76</v>
      </c>
      <c r="H12" s="37" t="s">
        <v>21</v>
      </c>
      <c r="I12" s="42">
        <v>28856</v>
      </c>
      <c r="J12" s="77">
        <v>0.313</v>
      </c>
      <c r="K12" s="102"/>
      <c r="L12" s="39">
        <v>29747.44</v>
      </c>
      <c r="M12" s="40">
        <v>81259.52</v>
      </c>
      <c r="N12" s="32"/>
    </row>
    <row r="13" spans="1:14" s="31" customFormat="1" ht="48">
      <c r="A13" s="30"/>
      <c r="B13" s="48">
        <v>2</v>
      </c>
      <c r="C13" s="94" t="s">
        <v>1</v>
      </c>
      <c r="D13" s="96"/>
      <c r="E13" s="92" t="s">
        <v>22</v>
      </c>
      <c r="F13" s="93"/>
      <c r="G13" s="49" t="s">
        <v>5</v>
      </c>
      <c r="H13" s="49" t="s">
        <v>21</v>
      </c>
      <c r="I13" s="50">
        <v>1974</v>
      </c>
      <c r="J13" s="94"/>
      <c r="K13" s="95"/>
      <c r="L13" s="51"/>
      <c r="M13" s="91">
        <v>18088.89</v>
      </c>
      <c r="N13" s="91"/>
    </row>
    <row r="14" spans="2:14" s="31" customFormat="1" ht="49.5" customHeight="1">
      <c r="B14" s="48">
        <v>3</v>
      </c>
      <c r="C14" s="94" t="s">
        <v>23</v>
      </c>
      <c r="D14" s="96"/>
      <c r="E14" s="92" t="s">
        <v>25</v>
      </c>
      <c r="F14" s="93"/>
      <c r="G14" s="49" t="s">
        <v>24</v>
      </c>
      <c r="H14" s="49" t="s">
        <v>21</v>
      </c>
      <c r="I14" s="50">
        <v>1974</v>
      </c>
      <c r="J14" s="94">
        <v>48.6</v>
      </c>
      <c r="K14" s="96"/>
      <c r="L14" s="52">
        <v>49839.99</v>
      </c>
      <c r="M14" s="97">
        <v>192932</v>
      </c>
      <c r="N14" s="98"/>
    </row>
    <row r="15" spans="2:14" s="31" customFormat="1" ht="49.5" customHeight="1">
      <c r="B15" s="48">
        <v>4</v>
      </c>
      <c r="C15" s="94" t="s">
        <v>23</v>
      </c>
      <c r="D15" s="96"/>
      <c r="E15" s="92" t="s">
        <v>26</v>
      </c>
      <c r="F15" s="93"/>
      <c r="G15" s="49" t="s">
        <v>24</v>
      </c>
      <c r="H15" s="49" t="s">
        <v>21</v>
      </c>
      <c r="I15" s="50">
        <v>1987</v>
      </c>
      <c r="J15" s="94">
        <v>48.6</v>
      </c>
      <c r="K15" s="96"/>
      <c r="L15" s="52">
        <v>49839.99</v>
      </c>
      <c r="M15" s="97">
        <v>196502</v>
      </c>
      <c r="N15" s="98"/>
    </row>
    <row r="16" spans="2:14" s="31" customFormat="1" ht="49.5" customHeight="1">
      <c r="B16" s="48">
        <f aca="true" t="shared" si="0" ref="B16:B38">B15+1</f>
        <v>5</v>
      </c>
      <c r="C16" s="94" t="s">
        <v>23</v>
      </c>
      <c r="D16" s="96"/>
      <c r="E16" s="92" t="s">
        <v>27</v>
      </c>
      <c r="F16" s="93"/>
      <c r="G16" s="49" t="s">
        <v>24</v>
      </c>
      <c r="H16" s="49" t="s">
        <v>21</v>
      </c>
      <c r="I16" s="50">
        <v>1980</v>
      </c>
      <c r="J16" s="94">
        <v>73.4</v>
      </c>
      <c r="K16" s="96"/>
      <c r="L16" s="52">
        <v>49839.99</v>
      </c>
      <c r="M16" s="97">
        <v>277379</v>
      </c>
      <c r="N16" s="98"/>
    </row>
    <row r="17" spans="2:14" s="31" customFormat="1" ht="49.5" customHeight="1">
      <c r="B17" s="48">
        <f t="shared" si="0"/>
        <v>6</v>
      </c>
      <c r="C17" s="92" t="s">
        <v>28</v>
      </c>
      <c r="D17" s="93"/>
      <c r="E17" s="92" t="s">
        <v>29</v>
      </c>
      <c r="F17" s="93"/>
      <c r="G17" s="49" t="s">
        <v>5</v>
      </c>
      <c r="H17" s="49" t="s">
        <v>21</v>
      </c>
      <c r="I17" s="53">
        <v>42005</v>
      </c>
      <c r="J17" s="94"/>
      <c r="K17" s="95"/>
      <c r="L17" s="51">
        <v>154000</v>
      </c>
      <c r="M17" s="91">
        <v>1</v>
      </c>
      <c r="N17" s="91"/>
    </row>
    <row r="18" spans="2:14" s="31" customFormat="1" ht="89.25" customHeight="1">
      <c r="B18" s="48">
        <f t="shared" si="0"/>
        <v>7</v>
      </c>
      <c r="C18" s="92" t="s">
        <v>53</v>
      </c>
      <c r="D18" s="93"/>
      <c r="E18" s="92" t="s">
        <v>29</v>
      </c>
      <c r="F18" s="93"/>
      <c r="G18" s="49" t="s">
        <v>55</v>
      </c>
      <c r="H18" s="49" t="s">
        <v>21</v>
      </c>
      <c r="I18" s="54">
        <v>43766</v>
      </c>
      <c r="J18" s="94" t="s">
        <v>54</v>
      </c>
      <c r="K18" s="96"/>
      <c r="L18" s="51">
        <v>29747.44</v>
      </c>
      <c r="M18" s="55">
        <v>8270.5</v>
      </c>
      <c r="N18" s="56"/>
    </row>
    <row r="19" spans="2:14" s="31" customFormat="1" ht="89.25" customHeight="1">
      <c r="B19" s="48">
        <f t="shared" si="0"/>
        <v>8</v>
      </c>
      <c r="C19" s="92" t="s">
        <v>56</v>
      </c>
      <c r="D19" s="93"/>
      <c r="E19" s="92" t="s">
        <v>29</v>
      </c>
      <c r="F19" s="93"/>
      <c r="G19" s="49" t="s">
        <v>57</v>
      </c>
      <c r="H19" s="49" t="s">
        <v>21</v>
      </c>
      <c r="I19" s="54">
        <v>43766</v>
      </c>
      <c r="J19" s="94" t="s">
        <v>58</v>
      </c>
      <c r="K19" s="96"/>
      <c r="L19" s="51">
        <v>29747.44</v>
      </c>
      <c r="M19" s="55">
        <v>1327.45</v>
      </c>
      <c r="N19" s="56"/>
    </row>
    <row r="20" spans="2:14" s="31" customFormat="1" ht="89.25" customHeight="1">
      <c r="B20" s="48">
        <f t="shared" si="0"/>
        <v>9</v>
      </c>
      <c r="C20" s="92" t="s">
        <v>59</v>
      </c>
      <c r="D20" s="93"/>
      <c r="E20" s="92" t="s">
        <v>29</v>
      </c>
      <c r="F20" s="93"/>
      <c r="G20" s="49" t="s">
        <v>60</v>
      </c>
      <c r="H20" s="49" t="s">
        <v>21</v>
      </c>
      <c r="I20" s="54">
        <v>43767</v>
      </c>
      <c r="J20" s="94" t="s">
        <v>61</v>
      </c>
      <c r="K20" s="96"/>
      <c r="L20" s="51">
        <v>29747.44</v>
      </c>
      <c r="M20" s="55">
        <v>6170.21</v>
      </c>
      <c r="N20" s="56"/>
    </row>
    <row r="21" spans="2:14" s="31" customFormat="1" ht="89.25" customHeight="1">
      <c r="B21" s="48">
        <f t="shared" si="0"/>
        <v>10</v>
      </c>
      <c r="C21" s="92" t="s">
        <v>62</v>
      </c>
      <c r="D21" s="93"/>
      <c r="E21" s="92" t="s">
        <v>29</v>
      </c>
      <c r="F21" s="93"/>
      <c r="G21" s="49" t="s">
        <v>63</v>
      </c>
      <c r="H21" s="49" t="s">
        <v>21</v>
      </c>
      <c r="I21" s="54">
        <v>43767</v>
      </c>
      <c r="J21" s="94" t="s">
        <v>64</v>
      </c>
      <c r="K21" s="96"/>
      <c r="L21" s="51">
        <v>29747.44</v>
      </c>
      <c r="M21" s="55">
        <v>2004.38</v>
      </c>
      <c r="N21" s="56"/>
    </row>
    <row r="22" spans="2:14" s="31" customFormat="1" ht="89.25" customHeight="1">
      <c r="B22" s="48">
        <f t="shared" si="0"/>
        <v>11</v>
      </c>
      <c r="C22" s="92" t="s">
        <v>65</v>
      </c>
      <c r="D22" s="93"/>
      <c r="E22" s="92" t="s">
        <v>29</v>
      </c>
      <c r="F22" s="93"/>
      <c r="G22" s="49" t="s">
        <v>66</v>
      </c>
      <c r="H22" s="49" t="s">
        <v>21</v>
      </c>
      <c r="I22" s="54">
        <v>43767</v>
      </c>
      <c r="J22" s="94" t="s">
        <v>67</v>
      </c>
      <c r="K22" s="96"/>
      <c r="L22" s="51">
        <v>29747.44</v>
      </c>
      <c r="M22" s="55">
        <v>8117.6</v>
      </c>
      <c r="N22" s="56"/>
    </row>
    <row r="23" spans="2:14" s="31" customFormat="1" ht="89.25" customHeight="1">
      <c r="B23" s="48">
        <f t="shared" si="0"/>
        <v>12</v>
      </c>
      <c r="C23" s="92" t="s">
        <v>68</v>
      </c>
      <c r="D23" s="93"/>
      <c r="E23" s="92" t="s">
        <v>29</v>
      </c>
      <c r="F23" s="93"/>
      <c r="G23" s="49" t="s">
        <v>69</v>
      </c>
      <c r="H23" s="49" t="s">
        <v>21</v>
      </c>
      <c r="I23" s="54">
        <v>43767</v>
      </c>
      <c r="J23" s="94" t="s">
        <v>70</v>
      </c>
      <c r="K23" s="96"/>
      <c r="L23" s="51">
        <v>29747.44</v>
      </c>
      <c r="M23" s="55">
        <v>10527.86</v>
      </c>
      <c r="N23" s="56"/>
    </row>
    <row r="24" spans="2:14" s="31" customFormat="1" ht="89.25" customHeight="1">
      <c r="B24" s="48">
        <f t="shared" si="0"/>
        <v>13</v>
      </c>
      <c r="C24" s="92" t="s">
        <v>71</v>
      </c>
      <c r="D24" s="93"/>
      <c r="E24" s="92" t="s">
        <v>29</v>
      </c>
      <c r="F24" s="93"/>
      <c r="G24" s="49" t="s">
        <v>72</v>
      </c>
      <c r="H24" s="49" t="s">
        <v>21</v>
      </c>
      <c r="I24" s="54">
        <v>43767</v>
      </c>
      <c r="J24" s="94" t="s">
        <v>73</v>
      </c>
      <c r="K24" s="96"/>
      <c r="L24" s="51">
        <v>29747.44</v>
      </c>
      <c r="M24" s="55">
        <v>18178.42</v>
      </c>
      <c r="N24" s="56"/>
    </row>
    <row r="25" spans="2:14" ht="1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2:14" s="31" customFormat="1" ht="89.25" customHeight="1">
      <c r="B26" s="48">
        <v>16</v>
      </c>
      <c r="C26" s="92" t="s">
        <v>77</v>
      </c>
      <c r="D26" s="93"/>
      <c r="E26" s="92" t="s">
        <v>75</v>
      </c>
      <c r="F26" s="93"/>
      <c r="G26" s="49" t="s">
        <v>76</v>
      </c>
      <c r="H26" s="49" t="s">
        <v>21</v>
      </c>
      <c r="I26" s="54">
        <v>42691</v>
      </c>
      <c r="J26" s="94" t="s">
        <v>78</v>
      </c>
      <c r="K26" s="96"/>
      <c r="L26" s="51">
        <v>29747.44</v>
      </c>
      <c r="M26" s="55">
        <v>706390.18</v>
      </c>
      <c r="N26" s="56"/>
    </row>
    <row r="27" spans="2:14" s="31" customFormat="1" ht="94.5" customHeight="1">
      <c r="B27" s="48">
        <f t="shared" si="0"/>
        <v>17</v>
      </c>
      <c r="C27" s="92" t="s">
        <v>79</v>
      </c>
      <c r="D27" s="93"/>
      <c r="E27" s="92" t="s">
        <v>120</v>
      </c>
      <c r="F27" s="93"/>
      <c r="G27" s="49" t="s">
        <v>80</v>
      </c>
      <c r="H27" s="49" t="s">
        <v>21</v>
      </c>
      <c r="I27" s="54">
        <v>43502</v>
      </c>
      <c r="J27" s="94" t="s">
        <v>81</v>
      </c>
      <c r="K27" s="96"/>
      <c r="L27" s="51">
        <v>29747.44</v>
      </c>
      <c r="M27" s="50">
        <v>2227391.66</v>
      </c>
      <c r="N27" s="56"/>
    </row>
    <row r="28" spans="2:14" s="31" customFormat="1" ht="110.25" customHeight="1">
      <c r="B28" s="43">
        <f t="shared" si="0"/>
        <v>18</v>
      </c>
      <c r="C28" s="71" t="s">
        <v>82</v>
      </c>
      <c r="D28" s="72"/>
      <c r="E28" s="71" t="s">
        <v>83</v>
      </c>
      <c r="F28" s="72"/>
      <c r="G28" s="44" t="s">
        <v>84</v>
      </c>
      <c r="H28" s="44" t="s">
        <v>21</v>
      </c>
      <c r="I28" s="47">
        <v>44239</v>
      </c>
      <c r="J28" s="73" t="s">
        <v>85</v>
      </c>
      <c r="K28" s="74"/>
      <c r="L28" s="46">
        <v>29747.44</v>
      </c>
      <c r="M28" s="45">
        <v>1</v>
      </c>
      <c r="N28" s="32"/>
    </row>
    <row r="29" spans="2:14" s="31" customFormat="1" ht="94.5" customHeight="1">
      <c r="B29" s="43">
        <f t="shared" si="0"/>
        <v>19</v>
      </c>
      <c r="C29" s="71" t="s">
        <v>121</v>
      </c>
      <c r="D29" s="72"/>
      <c r="E29" s="71" t="s">
        <v>93</v>
      </c>
      <c r="F29" s="72"/>
      <c r="G29" s="44" t="s">
        <v>94</v>
      </c>
      <c r="H29" s="44" t="s">
        <v>21</v>
      </c>
      <c r="I29" s="47">
        <v>44239</v>
      </c>
      <c r="J29" s="73" t="s">
        <v>95</v>
      </c>
      <c r="K29" s="74"/>
      <c r="L29" s="46"/>
      <c r="M29" s="45">
        <v>1</v>
      </c>
      <c r="N29" s="32"/>
    </row>
    <row r="30" spans="2:13" ht="108" customHeight="1">
      <c r="B30" s="43">
        <f t="shared" si="0"/>
        <v>20</v>
      </c>
      <c r="C30" s="71" t="s">
        <v>124</v>
      </c>
      <c r="D30" s="72"/>
      <c r="E30" s="71" t="s">
        <v>123</v>
      </c>
      <c r="F30" s="72"/>
      <c r="G30" s="44" t="s">
        <v>122</v>
      </c>
      <c r="H30" s="44" t="s">
        <v>21</v>
      </c>
      <c r="I30" s="47">
        <v>44239</v>
      </c>
      <c r="J30" s="73" t="s">
        <v>125</v>
      </c>
      <c r="K30" s="74"/>
      <c r="L30" s="46">
        <v>29747.44</v>
      </c>
      <c r="M30" s="45">
        <v>1</v>
      </c>
    </row>
    <row r="31" spans="2:13" ht="108" customHeight="1">
      <c r="B31" s="43">
        <f t="shared" si="0"/>
        <v>21</v>
      </c>
      <c r="C31" s="71" t="s">
        <v>89</v>
      </c>
      <c r="D31" s="72"/>
      <c r="E31" s="71" t="s">
        <v>90</v>
      </c>
      <c r="F31" s="72"/>
      <c r="G31" s="44" t="s">
        <v>91</v>
      </c>
      <c r="H31" s="44" t="s">
        <v>21</v>
      </c>
      <c r="I31" s="47">
        <v>44239</v>
      </c>
      <c r="J31" s="73" t="s">
        <v>92</v>
      </c>
      <c r="K31" s="74"/>
      <c r="L31" s="46">
        <v>29747.44</v>
      </c>
      <c r="M31" s="45">
        <v>1</v>
      </c>
    </row>
    <row r="32" spans="2:13" ht="108" customHeight="1">
      <c r="B32" s="43">
        <f t="shared" si="0"/>
        <v>22</v>
      </c>
      <c r="C32" s="71" t="s">
        <v>126</v>
      </c>
      <c r="D32" s="72"/>
      <c r="E32" s="71" t="s">
        <v>86</v>
      </c>
      <c r="F32" s="72"/>
      <c r="G32" s="44" t="s">
        <v>87</v>
      </c>
      <c r="H32" s="44" t="s">
        <v>21</v>
      </c>
      <c r="I32" s="47">
        <v>44239</v>
      </c>
      <c r="J32" s="73" t="s">
        <v>88</v>
      </c>
      <c r="K32" s="74"/>
      <c r="L32" s="46">
        <v>29747.44</v>
      </c>
      <c r="M32" s="45">
        <v>1</v>
      </c>
    </row>
    <row r="33" spans="2:13" s="31" customFormat="1" ht="108" customHeight="1">
      <c r="B33" s="43">
        <f t="shared" si="0"/>
        <v>23</v>
      </c>
      <c r="C33" s="71" t="s">
        <v>97</v>
      </c>
      <c r="D33" s="72"/>
      <c r="E33" s="71" t="s">
        <v>96</v>
      </c>
      <c r="F33" s="72"/>
      <c r="G33" s="44" t="s">
        <v>98</v>
      </c>
      <c r="H33" s="44" t="s">
        <v>21</v>
      </c>
      <c r="I33" s="47">
        <v>44239</v>
      </c>
      <c r="J33" s="73" t="s">
        <v>99</v>
      </c>
      <c r="K33" s="74"/>
      <c r="L33" s="46">
        <v>29747.44</v>
      </c>
      <c r="M33" s="45">
        <v>1</v>
      </c>
    </row>
    <row r="34" spans="2:13" s="31" customFormat="1" ht="108" customHeight="1">
      <c r="B34" s="43">
        <f t="shared" si="0"/>
        <v>24</v>
      </c>
      <c r="C34" s="71" t="s">
        <v>100</v>
      </c>
      <c r="D34" s="72"/>
      <c r="E34" s="71" t="s">
        <v>101</v>
      </c>
      <c r="F34" s="72"/>
      <c r="G34" s="44" t="s">
        <v>102</v>
      </c>
      <c r="H34" s="44" t="s">
        <v>21</v>
      </c>
      <c r="I34" s="47">
        <v>44536</v>
      </c>
      <c r="J34" s="73" t="s">
        <v>103</v>
      </c>
      <c r="K34" s="74"/>
      <c r="L34" s="46">
        <v>29747.44</v>
      </c>
      <c r="M34" s="57" t="s">
        <v>104</v>
      </c>
    </row>
    <row r="35" spans="2:13" ht="144" customHeight="1">
      <c r="B35" s="43">
        <f t="shared" si="0"/>
        <v>25</v>
      </c>
      <c r="C35" s="71" t="s">
        <v>105</v>
      </c>
      <c r="D35" s="72"/>
      <c r="E35" s="71" t="s">
        <v>106</v>
      </c>
      <c r="F35" s="72"/>
      <c r="G35" s="44" t="s">
        <v>107</v>
      </c>
      <c r="H35" s="44" t="s">
        <v>21</v>
      </c>
      <c r="I35" s="47">
        <v>44536</v>
      </c>
      <c r="J35" s="73" t="s">
        <v>108</v>
      </c>
      <c r="K35" s="74"/>
      <c r="L35" s="46">
        <v>29747.44</v>
      </c>
      <c r="M35" s="57" t="s">
        <v>109</v>
      </c>
    </row>
    <row r="36" spans="2:13" ht="144" customHeight="1">
      <c r="B36" s="43">
        <f t="shared" si="0"/>
        <v>26</v>
      </c>
      <c r="C36" s="71" t="s">
        <v>110</v>
      </c>
      <c r="D36" s="72"/>
      <c r="E36" s="71" t="s">
        <v>111</v>
      </c>
      <c r="F36" s="72"/>
      <c r="G36" s="44" t="s">
        <v>112</v>
      </c>
      <c r="H36" s="44" t="s">
        <v>21</v>
      </c>
      <c r="I36" s="47">
        <v>44537</v>
      </c>
      <c r="J36" s="73" t="s">
        <v>113</v>
      </c>
      <c r="K36" s="74"/>
      <c r="L36" s="46">
        <v>29747.44</v>
      </c>
      <c r="M36" s="57" t="s">
        <v>114</v>
      </c>
    </row>
    <row r="37" spans="2:13" ht="144" customHeight="1">
      <c r="B37" s="43">
        <f t="shared" si="0"/>
        <v>27</v>
      </c>
      <c r="C37" s="71" t="s">
        <v>115</v>
      </c>
      <c r="D37" s="72"/>
      <c r="E37" s="71" t="s">
        <v>116</v>
      </c>
      <c r="F37" s="72"/>
      <c r="G37" s="44" t="s">
        <v>117</v>
      </c>
      <c r="H37" s="44" t="s">
        <v>21</v>
      </c>
      <c r="I37" s="47">
        <v>44539</v>
      </c>
      <c r="J37" s="73" t="s">
        <v>118</v>
      </c>
      <c r="K37" s="74"/>
      <c r="L37" s="46">
        <v>29747.44</v>
      </c>
      <c r="M37" s="57" t="s">
        <v>119</v>
      </c>
    </row>
    <row r="38" spans="2:13" ht="144.75" customHeight="1">
      <c r="B38" s="43">
        <f t="shared" si="0"/>
        <v>28</v>
      </c>
      <c r="C38" s="71" t="s">
        <v>134</v>
      </c>
      <c r="D38" s="72"/>
      <c r="E38" s="71" t="s">
        <v>135</v>
      </c>
      <c r="F38" s="72"/>
      <c r="G38" s="44" t="s">
        <v>136</v>
      </c>
      <c r="H38" s="44" t="s">
        <v>21</v>
      </c>
      <c r="I38" s="47">
        <v>44678</v>
      </c>
      <c r="J38" s="73" t="s">
        <v>137</v>
      </c>
      <c r="K38" s="74"/>
      <c r="L38" s="46">
        <v>29747.44</v>
      </c>
      <c r="M38" s="58">
        <v>813212.35</v>
      </c>
    </row>
    <row r="39" spans="2:13" ht="53.25" customHeight="1">
      <c r="B39" s="59">
        <v>29</v>
      </c>
      <c r="C39" s="60" t="s">
        <v>140</v>
      </c>
      <c r="D39" s="61"/>
      <c r="E39" s="66" t="s">
        <v>135</v>
      </c>
      <c r="F39" s="67"/>
      <c r="G39" s="65"/>
      <c r="H39" s="35" t="s">
        <v>21</v>
      </c>
      <c r="I39" s="62"/>
      <c r="J39" s="70"/>
      <c r="K39" s="70"/>
      <c r="L39" s="63"/>
      <c r="M39" s="64">
        <v>1</v>
      </c>
    </row>
    <row r="40" spans="2:13" ht="48.75" customHeight="1">
      <c r="B40" s="59">
        <v>30</v>
      </c>
      <c r="C40" s="60" t="s">
        <v>141</v>
      </c>
      <c r="D40" s="61"/>
      <c r="E40" s="66" t="s">
        <v>135</v>
      </c>
      <c r="F40" s="67"/>
      <c r="G40" s="35"/>
      <c r="H40" s="35" t="s">
        <v>21</v>
      </c>
      <c r="I40" s="62"/>
      <c r="J40" s="70"/>
      <c r="K40" s="70"/>
      <c r="L40" s="63"/>
      <c r="M40" s="64">
        <v>1</v>
      </c>
    </row>
    <row r="41" spans="2:13" ht="48.75" customHeight="1">
      <c r="B41" s="59">
        <v>31</v>
      </c>
      <c r="C41" s="60" t="s">
        <v>142</v>
      </c>
      <c r="D41" s="61"/>
      <c r="E41" s="66" t="s">
        <v>135</v>
      </c>
      <c r="F41" s="67"/>
      <c r="G41" s="35"/>
      <c r="H41" s="35" t="s">
        <v>21</v>
      </c>
      <c r="I41" s="62"/>
      <c r="J41" s="70"/>
      <c r="K41" s="70"/>
      <c r="L41" s="63"/>
      <c r="M41" s="64">
        <v>1</v>
      </c>
    </row>
    <row r="42" spans="2:13" ht="48.75" customHeight="1">
      <c r="B42" s="59">
        <v>32</v>
      </c>
      <c r="C42" s="60" t="s">
        <v>143</v>
      </c>
      <c r="D42" s="61"/>
      <c r="E42" s="66" t="s">
        <v>135</v>
      </c>
      <c r="F42" s="67"/>
      <c r="G42" s="35"/>
      <c r="H42" s="35" t="s">
        <v>21</v>
      </c>
      <c r="I42" s="62"/>
      <c r="J42" s="70"/>
      <c r="K42" s="70"/>
      <c r="L42" s="63"/>
      <c r="M42" s="64">
        <v>1</v>
      </c>
    </row>
    <row r="43" spans="2:13" ht="46.5" customHeight="1">
      <c r="B43" s="59">
        <v>33</v>
      </c>
      <c r="C43" s="66" t="s">
        <v>144</v>
      </c>
      <c r="D43" s="67"/>
      <c r="E43" s="66" t="s">
        <v>135</v>
      </c>
      <c r="F43" s="67"/>
      <c r="G43" s="35"/>
      <c r="H43" s="35" t="s">
        <v>21</v>
      </c>
      <c r="I43" s="62"/>
      <c r="J43" s="68"/>
      <c r="K43" s="69"/>
      <c r="L43" s="63">
        <v>29747.44</v>
      </c>
      <c r="M43" s="64">
        <v>1</v>
      </c>
    </row>
    <row r="44" spans="2:13" ht="46.5" customHeight="1">
      <c r="B44" s="59">
        <v>33</v>
      </c>
      <c r="C44" s="66" t="s">
        <v>145</v>
      </c>
      <c r="D44" s="67"/>
      <c r="E44" s="66" t="s">
        <v>135</v>
      </c>
      <c r="F44" s="67"/>
      <c r="G44" s="35"/>
      <c r="H44" s="35" t="s">
        <v>21</v>
      </c>
      <c r="I44" s="62"/>
      <c r="J44" s="68"/>
      <c r="K44" s="69"/>
      <c r="L44" s="63">
        <v>29747.44</v>
      </c>
      <c r="M44" s="64">
        <v>1</v>
      </c>
    </row>
    <row r="45" spans="2:13" ht="46.5" customHeight="1">
      <c r="B45" s="59">
        <v>34</v>
      </c>
      <c r="C45" s="66" t="s">
        <v>146</v>
      </c>
      <c r="D45" s="67"/>
      <c r="E45" s="66" t="s">
        <v>135</v>
      </c>
      <c r="F45" s="67"/>
      <c r="G45" s="35"/>
      <c r="H45" s="35" t="s">
        <v>21</v>
      </c>
      <c r="I45" s="62"/>
      <c r="J45" s="68"/>
      <c r="K45" s="69"/>
      <c r="L45" s="63">
        <v>29747.44</v>
      </c>
      <c r="M45" s="64">
        <v>1</v>
      </c>
    </row>
  </sheetData>
  <sheetProtection/>
  <mergeCells count="131">
    <mergeCell ref="C38:D38"/>
    <mergeCell ref="E38:F38"/>
    <mergeCell ref="J38:K38"/>
    <mergeCell ref="C29:D29"/>
    <mergeCell ref="E29:F29"/>
    <mergeCell ref="J29:K29"/>
    <mergeCell ref="E30:F30"/>
    <mergeCell ref="C30:D30"/>
    <mergeCell ref="J30:K30"/>
    <mergeCell ref="C33:D33"/>
    <mergeCell ref="C26:D26"/>
    <mergeCell ref="E26:F26"/>
    <mergeCell ref="J26:K26"/>
    <mergeCell ref="C27:D27"/>
    <mergeCell ref="E27:F27"/>
    <mergeCell ref="J27:K27"/>
    <mergeCell ref="C23:D23"/>
    <mergeCell ref="E23:F23"/>
    <mergeCell ref="J23:K23"/>
    <mergeCell ref="C24:D24"/>
    <mergeCell ref="E24:F24"/>
    <mergeCell ref="J24:K24"/>
    <mergeCell ref="C21:D21"/>
    <mergeCell ref="E21:F21"/>
    <mergeCell ref="J21:K21"/>
    <mergeCell ref="C22:D22"/>
    <mergeCell ref="E22:F22"/>
    <mergeCell ref="J22:K22"/>
    <mergeCell ref="C19:D19"/>
    <mergeCell ref="E19:F19"/>
    <mergeCell ref="J19:K19"/>
    <mergeCell ref="C20:D20"/>
    <mergeCell ref="E20:F20"/>
    <mergeCell ref="J20:K20"/>
    <mergeCell ref="C18:D18"/>
    <mergeCell ref="E18:F18"/>
    <mergeCell ref="J18:K18"/>
    <mergeCell ref="C12:D12"/>
    <mergeCell ref="E12:F12"/>
    <mergeCell ref="J12:K12"/>
    <mergeCell ref="J14:K14"/>
    <mergeCell ref="J15:K15"/>
    <mergeCell ref="C9:D9"/>
    <mergeCell ref="E9:F9"/>
    <mergeCell ref="J9:K9"/>
    <mergeCell ref="C11:D11"/>
    <mergeCell ref="E11:F11"/>
    <mergeCell ref="J11:K11"/>
    <mergeCell ref="C10:D10"/>
    <mergeCell ref="E10:F10"/>
    <mergeCell ref="J10:K10"/>
    <mergeCell ref="C7:D7"/>
    <mergeCell ref="E7:F7"/>
    <mergeCell ref="J7:K7"/>
    <mergeCell ref="C8:D8"/>
    <mergeCell ref="E8:F8"/>
    <mergeCell ref="J8:K8"/>
    <mergeCell ref="C5:D5"/>
    <mergeCell ref="E5:F5"/>
    <mergeCell ref="J5:K5"/>
    <mergeCell ref="C6:D6"/>
    <mergeCell ref="E6:F6"/>
    <mergeCell ref="J6:K6"/>
    <mergeCell ref="M15:N15"/>
    <mergeCell ref="E16:F16"/>
    <mergeCell ref="C13:D13"/>
    <mergeCell ref="E13:F13"/>
    <mergeCell ref="J13:K13"/>
    <mergeCell ref="M13:N13"/>
    <mergeCell ref="J16:K16"/>
    <mergeCell ref="M16:N16"/>
    <mergeCell ref="M17:N17"/>
    <mergeCell ref="C17:D17"/>
    <mergeCell ref="E17:F17"/>
    <mergeCell ref="J17:K17"/>
    <mergeCell ref="C16:D16"/>
    <mergeCell ref="M14:N14"/>
    <mergeCell ref="C15:D15"/>
    <mergeCell ref="E15:F15"/>
    <mergeCell ref="C14:D14"/>
    <mergeCell ref="E14:F14"/>
    <mergeCell ref="A1:N1"/>
    <mergeCell ref="B2:B3"/>
    <mergeCell ref="C2:D3"/>
    <mergeCell ref="E2:F3"/>
    <mergeCell ref="G2:G3"/>
    <mergeCell ref="H2:H3"/>
    <mergeCell ref="I2:I3"/>
    <mergeCell ref="J2:K3"/>
    <mergeCell ref="L2:L3"/>
    <mergeCell ref="M2:N3"/>
    <mergeCell ref="C4:D4"/>
    <mergeCell ref="E4:F4"/>
    <mergeCell ref="J4:K4"/>
    <mergeCell ref="C32:D32"/>
    <mergeCell ref="E32:F32"/>
    <mergeCell ref="J32:K32"/>
    <mergeCell ref="E28:F28"/>
    <mergeCell ref="J28:K28"/>
    <mergeCell ref="C28:D28"/>
    <mergeCell ref="J31:K31"/>
    <mergeCell ref="E31:F31"/>
    <mergeCell ref="C31:D31"/>
    <mergeCell ref="E33:F33"/>
    <mergeCell ref="J33:K33"/>
    <mergeCell ref="C35:D35"/>
    <mergeCell ref="E35:F35"/>
    <mergeCell ref="J35:K35"/>
    <mergeCell ref="C34:D34"/>
    <mergeCell ref="E34:F34"/>
    <mergeCell ref="J34:K34"/>
    <mergeCell ref="J43:K43"/>
    <mergeCell ref="C44:D44"/>
    <mergeCell ref="E44:F44"/>
    <mergeCell ref="J44:K44"/>
    <mergeCell ref="E36:F36"/>
    <mergeCell ref="J36:K36"/>
    <mergeCell ref="C37:D37"/>
    <mergeCell ref="E37:F37"/>
    <mergeCell ref="J37:K37"/>
    <mergeCell ref="C36:D36"/>
    <mergeCell ref="C45:D45"/>
    <mergeCell ref="E45:F45"/>
    <mergeCell ref="J45:K45"/>
    <mergeCell ref="E39:F39"/>
    <mergeCell ref="J39:K42"/>
    <mergeCell ref="E40:F40"/>
    <mergeCell ref="E41:F41"/>
    <mergeCell ref="E42:F42"/>
    <mergeCell ref="C43:D43"/>
    <mergeCell ref="E43:F43"/>
  </mergeCells>
  <printOptions/>
  <pageMargins left="0.7480314960629921" right="0.7480314960629921" top="0.984251968503937" bottom="0.984251968503937" header="0.5118110236220472" footer="0.5118110236220472"/>
  <pageSetup fitToHeight="68" horizontalDpi="600" verticalDpi="600" orientation="landscape" paperSize="9" scale="83" r:id="rId1"/>
  <rowBreaks count="1" manualBreakCount="1">
    <brk id="3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1"/>
  <sheetViews>
    <sheetView view="pageBreakPreview" zoomScaleSheetLayoutView="100" zoomScalePageLayoutView="0" workbookViewId="0" topLeftCell="B1">
      <selection activeCell="G7" sqref="G7"/>
    </sheetView>
  </sheetViews>
  <sheetFormatPr defaultColWidth="9.00390625" defaultRowHeight="12.75"/>
  <cols>
    <col min="1" max="1" width="0" style="2" hidden="1" customWidth="1"/>
    <col min="2" max="2" width="3.25390625" style="2" customWidth="1"/>
    <col min="3" max="3" width="10.00390625" style="2" customWidth="1"/>
    <col min="4" max="4" width="18.375" style="2" customWidth="1"/>
    <col min="5" max="5" width="8.75390625" style="2" customWidth="1"/>
    <col min="6" max="6" width="4.00390625" style="2" hidden="1" customWidth="1"/>
    <col min="7" max="7" width="18.00390625" style="2" customWidth="1"/>
    <col min="8" max="8" width="9.125" style="2" customWidth="1"/>
    <col min="9" max="9" width="14.00390625" style="2" customWidth="1"/>
    <col min="10" max="10" width="19.125" style="2" customWidth="1"/>
    <col min="11" max="11" width="18.875" style="2" customWidth="1"/>
    <col min="12" max="12" width="12.25390625" style="2" customWidth="1"/>
    <col min="13" max="13" width="0.12890625" style="2" customWidth="1"/>
    <col min="14" max="14" width="19.00390625" style="2" customWidth="1"/>
    <col min="15" max="15" width="0.2421875" style="2" hidden="1" customWidth="1"/>
    <col min="16" max="16" width="16.625" style="2" hidden="1" customWidth="1"/>
    <col min="17" max="17" width="0.12890625" style="2" customWidth="1"/>
    <col min="18" max="18" width="11.75390625" style="2" customWidth="1"/>
    <col min="19" max="19" width="0.2421875" style="2" customWidth="1"/>
    <col min="20" max="16384" width="9.125" style="2" customWidth="1"/>
  </cols>
  <sheetData>
    <row r="1" spans="1:19" ht="23.25" customHeight="1">
      <c r="A1" s="115" t="s">
        <v>148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60" customHeight="1">
      <c r="A2" s="3"/>
      <c r="B2" s="120" t="s">
        <v>2</v>
      </c>
      <c r="C2" s="106" t="s">
        <v>13</v>
      </c>
      <c r="D2" s="105" t="s">
        <v>6</v>
      </c>
      <c r="E2" s="105"/>
      <c r="F2" s="105"/>
      <c r="G2" s="106" t="s">
        <v>20</v>
      </c>
      <c r="H2" s="105" t="s">
        <v>7</v>
      </c>
      <c r="I2" s="105"/>
      <c r="J2" s="105" t="s">
        <v>8</v>
      </c>
      <c r="K2" s="105" t="s">
        <v>9</v>
      </c>
      <c r="L2" s="111" t="s">
        <v>17</v>
      </c>
      <c r="M2" s="105"/>
      <c r="N2" s="105" t="s">
        <v>0</v>
      </c>
      <c r="O2" s="15"/>
      <c r="P2" s="105" t="s">
        <v>4</v>
      </c>
      <c r="Q2" s="105"/>
      <c r="R2" s="105" t="s">
        <v>18</v>
      </c>
      <c r="S2" s="105" t="s">
        <v>19</v>
      </c>
    </row>
    <row r="3" spans="1:19" ht="3" customHeight="1">
      <c r="A3" s="3"/>
      <c r="B3" s="120"/>
      <c r="C3" s="107"/>
      <c r="D3" s="105"/>
      <c r="E3" s="105"/>
      <c r="F3" s="105"/>
      <c r="G3" s="107"/>
      <c r="H3" s="105"/>
      <c r="I3" s="105"/>
      <c r="J3" s="105"/>
      <c r="K3" s="105"/>
      <c r="L3" s="111"/>
      <c r="M3" s="105"/>
      <c r="N3" s="105"/>
      <c r="O3" s="15"/>
      <c r="P3" s="105"/>
      <c r="Q3" s="105"/>
      <c r="R3" s="105"/>
      <c r="S3" s="105"/>
    </row>
    <row r="4" spans="2:19" ht="49.5" customHeight="1">
      <c r="B4" s="4">
        <v>1</v>
      </c>
      <c r="C4" s="4" t="s">
        <v>14</v>
      </c>
      <c r="D4" s="108" t="s">
        <v>34</v>
      </c>
      <c r="E4" s="109"/>
      <c r="F4" s="110"/>
      <c r="G4" s="21" t="s">
        <v>35</v>
      </c>
      <c r="H4" s="108" t="s">
        <v>29</v>
      </c>
      <c r="I4" s="113"/>
      <c r="J4" s="24"/>
      <c r="K4" s="7" t="s">
        <v>46</v>
      </c>
      <c r="L4" s="19">
        <v>2004</v>
      </c>
      <c r="M4" s="1">
        <v>103000</v>
      </c>
      <c r="N4" s="1">
        <v>188000</v>
      </c>
      <c r="O4" s="3"/>
      <c r="P4" s="104">
        <v>0</v>
      </c>
      <c r="Q4" s="104"/>
      <c r="R4" s="20">
        <v>38991</v>
      </c>
      <c r="S4" s="3"/>
    </row>
    <row r="5" spans="2:19" ht="63.75" customHeight="1">
      <c r="B5" s="4">
        <v>5</v>
      </c>
      <c r="C5" s="4" t="s">
        <v>15</v>
      </c>
      <c r="D5" s="116" t="s">
        <v>41</v>
      </c>
      <c r="E5" s="116"/>
      <c r="F5" s="116"/>
      <c r="G5" s="21" t="s">
        <v>42</v>
      </c>
      <c r="H5" s="108" t="s">
        <v>49</v>
      </c>
      <c r="I5" s="113"/>
      <c r="J5" s="18" t="s">
        <v>43</v>
      </c>
      <c r="K5" s="7" t="s">
        <v>46</v>
      </c>
      <c r="L5" s="4">
        <v>2013</v>
      </c>
      <c r="M5" s="1"/>
      <c r="N5" s="1">
        <v>50000</v>
      </c>
      <c r="O5" s="3"/>
      <c r="P5" s="104"/>
      <c r="Q5" s="104"/>
      <c r="R5" s="16">
        <v>41542</v>
      </c>
      <c r="S5" s="3"/>
    </row>
    <row r="6" spans="2:19" s="8" customFormat="1" ht="63.75" customHeight="1">
      <c r="B6" s="4">
        <v>6</v>
      </c>
      <c r="C6" s="4" t="s">
        <v>40</v>
      </c>
      <c r="D6" s="121" t="s">
        <v>45</v>
      </c>
      <c r="E6" s="122"/>
      <c r="F6" s="26"/>
      <c r="G6" s="23" t="s">
        <v>47</v>
      </c>
      <c r="H6" s="108" t="s">
        <v>22</v>
      </c>
      <c r="I6" s="113"/>
      <c r="J6" s="22" t="s">
        <v>44</v>
      </c>
      <c r="K6" s="7" t="s">
        <v>46</v>
      </c>
      <c r="L6" s="9">
        <v>2013</v>
      </c>
      <c r="M6" s="10"/>
      <c r="N6" s="10">
        <v>51750</v>
      </c>
      <c r="O6" s="13"/>
      <c r="P6" s="103"/>
      <c r="Q6" s="103"/>
      <c r="R6" s="17">
        <v>41545</v>
      </c>
      <c r="S6" s="13"/>
    </row>
    <row r="7" spans="2:19" s="8" customFormat="1" ht="61.5" customHeight="1">
      <c r="B7" s="4">
        <v>7</v>
      </c>
      <c r="C7" s="4" t="s">
        <v>48</v>
      </c>
      <c r="D7" s="117" t="s">
        <v>36</v>
      </c>
      <c r="E7" s="118"/>
      <c r="F7" s="119"/>
      <c r="G7" s="5"/>
      <c r="H7" s="108" t="s">
        <v>29</v>
      </c>
      <c r="I7" s="113"/>
      <c r="J7" s="18" t="s">
        <v>37</v>
      </c>
      <c r="K7" s="7" t="s">
        <v>46</v>
      </c>
      <c r="L7" s="4">
        <v>1993</v>
      </c>
      <c r="M7" s="1"/>
      <c r="N7" s="1">
        <v>1</v>
      </c>
      <c r="O7" s="3">
        <v>221005.2</v>
      </c>
      <c r="P7" s="104"/>
      <c r="Q7" s="104"/>
      <c r="R7" s="25">
        <v>2014</v>
      </c>
      <c r="S7" s="3"/>
    </row>
    <row r="8" spans="2:19" s="8" customFormat="1" ht="63.75" customHeight="1">
      <c r="B8" s="4">
        <v>8</v>
      </c>
      <c r="C8" s="4" t="s">
        <v>50</v>
      </c>
      <c r="D8" s="114" t="s">
        <v>51</v>
      </c>
      <c r="E8" s="114"/>
      <c r="F8" s="114"/>
      <c r="G8" s="14"/>
      <c r="H8" s="108" t="s">
        <v>29</v>
      </c>
      <c r="I8" s="113"/>
      <c r="J8" s="18" t="s">
        <v>52</v>
      </c>
      <c r="K8" s="7" t="s">
        <v>46</v>
      </c>
      <c r="L8" s="9">
        <v>2015</v>
      </c>
      <c r="M8" s="10"/>
      <c r="N8" s="10">
        <v>1430000</v>
      </c>
      <c r="O8" s="13"/>
      <c r="P8" s="103"/>
      <c r="Q8" s="103"/>
      <c r="R8" s="17">
        <v>42366</v>
      </c>
      <c r="S8" s="13"/>
    </row>
    <row r="9" spans="13:14" ht="15">
      <c r="M9" s="12" t="e">
        <f>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9" s="11"/>
    </row>
    <row r="10" spans="3:7" ht="15">
      <c r="C10" s="2" t="s">
        <v>16</v>
      </c>
      <c r="F10" s="6"/>
      <c r="G10" s="6"/>
    </row>
    <row r="11" spans="3:9" ht="48.75" customHeight="1">
      <c r="C11" s="112" t="s">
        <v>39</v>
      </c>
      <c r="D11" s="112"/>
      <c r="E11" s="112"/>
      <c r="I11" s="2" t="s">
        <v>38</v>
      </c>
    </row>
  </sheetData>
  <sheetProtection/>
  <mergeCells count="30">
    <mergeCell ref="A1:S1"/>
    <mergeCell ref="D5:F5"/>
    <mergeCell ref="D7:F7"/>
    <mergeCell ref="H7:I7"/>
    <mergeCell ref="P7:Q7"/>
    <mergeCell ref="B2:B3"/>
    <mergeCell ref="P2:Q3"/>
    <mergeCell ref="P6:Q6"/>
    <mergeCell ref="D6:E6"/>
    <mergeCell ref="C2:C3"/>
    <mergeCell ref="J2:J3"/>
    <mergeCell ref="H2:I3"/>
    <mergeCell ref="K2:K3"/>
    <mergeCell ref="L2:L3"/>
    <mergeCell ref="C11:E11"/>
    <mergeCell ref="H4:I4"/>
    <mergeCell ref="H6:I6"/>
    <mergeCell ref="H5:I5"/>
    <mergeCell ref="D8:F8"/>
    <mergeCell ref="H8:I8"/>
    <mergeCell ref="P8:Q8"/>
    <mergeCell ref="P4:Q4"/>
    <mergeCell ref="S2:S3"/>
    <mergeCell ref="G2:G3"/>
    <mergeCell ref="R2:R3"/>
    <mergeCell ref="D4:F4"/>
    <mergeCell ref="P5:Q5"/>
    <mergeCell ref="N2:N3"/>
    <mergeCell ref="D2:F3"/>
    <mergeCell ref="M2:M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Service-C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C440</cp:lastModifiedBy>
  <cp:lastPrinted>2024-01-26T07:58:21Z</cp:lastPrinted>
  <dcterms:created xsi:type="dcterms:W3CDTF">2009-08-03T01:22:09Z</dcterms:created>
  <dcterms:modified xsi:type="dcterms:W3CDTF">2024-02-01T02:24:13Z</dcterms:modified>
  <cp:category/>
  <cp:version/>
  <cp:contentType/>
  <cp:contentStatus/>
</cp:coreProperties>
</file>